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Материалы на сайт\2023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19" i="1" l="1"/>
  <c r="C19" i="1"/>
  <c r="E21" i="1"/>
  <c r="D8" i="1" l="1"/>
  <c r="C8" i="1"/>
  <c r="E16" i="1"/>
  <c r="E12" i="1"/>
  <c r="E15" i="1" l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<sst xmlns="http://schemas.openxmlformats.org/spreadsheetml/2006/main" count="40" uniqueCount="37">
  <si>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</si>
  <si>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</si>
  <si>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</si>
  <si>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</si>
  <si>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</si>
  <si>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</si>
  <si>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</si>
  <si>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</si>
  <si>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</si>
  <si>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</si>
  <si>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</si>
  <si>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</si>
  <si>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</si>
  <si>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</si>
  <si>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</si>
  <si>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</si>
  <si>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</si>
  <si>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</si>
  <si>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</si>
  <si>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</si>
  <si>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Прочая закупка товаров, работ и услуг </t>
  </si>
  <si>
    <t>096 0401 234039 0071 247</t>
  </si>
  <si>
    <t xml:space="preserve">096 0401 23403 90012 121  </t>
  </si>
  <si>
    <t>096 0401 23403 90012 129</t>
  </si>
  <si>
    <t xml:space="preserve">096 0401 23403 90019 122  </t>
  </si>
  <si>
    <t xml:space="preserve">096 0401 23403 90019 244  </t>
  </si>
  <si>
    <t xml:space="preserve">096 0401 23403 90020 242  </t>
  </si>
  <si>
    <t>096 0401 23403 90020 244</t>
  </si>
  <si>
    <t>096 0401 23403 90020 851</t>
  </si>
  <si>
    <t xml:space="preserve">096 0401 23403 90020 852  </t>
  </si>
  <si>
    <t>096 0705 23403 90020 244</t>
  </si>
  <si>
    <t>096 0401 23403</t>
  </si>
  <si>
    <t>"Создание и внедрение современных информационных технологий в сфере государственного управления"</t>
  </si>
  <si>
    <t>096 0401 23403 90019 321</t>
  </si>
  <si>
    <t>Пособия, компенсации и иные социальные выплаты гражданам , кроме публичных нормативных обязательств</t>
  </si>
  <si>
    <t>Отчет об исполнении федерального бюджета Управления Роскомнадзора по Тверской области                          за  1 полугодие 2023 года</t>
  </si>
  <si>
    <t>096 0705 23403 920400 244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</si>
</sst>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2" borderId="6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21" sqref="D21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35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7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11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30567.229999999996</v>
      </c>
      <c r="D5" s="10">
        <f>D7+D19</f>
        <v>15639.899999999998</v>
      </c>
      <c r="E5" s="10">
        <f>E7+E19</f>
        <v>14927.330000000004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9</v>
      </c>
      <c r="B7" s="7" t="s">
        <v>10</v>
      </c>
      <c r="C7" s="11">
        <f>C8</f>
        <v>30494.799999999996</v>
      </c>
      <c r="D7" s="11">
        <f>D8</f>
        <v>15607.499999999998</v>
      </c>
      <c r="E7" s="11">
        <f>E8</f>
        <v>14887.300000000003</v>
      </c>
    </row>
    <row r="8" spans="1:5" ht="52.9" customHeight="1" thickBot="1" x14ac:dyDescent="0.3">
      <c r="A8" s="14" t="s">
        <v>32</v>
      </c>
      <c r="B8" s="7" t="s">
        <v>31</v>
      </c>
      <c r="C8" s="10">
        <f>C9+C10+C11+C12+C16+C13+C14+C15+C17+C18</f>
        <v>30494.799999999996</v>
      </c>
      <c r="D8" s="10">
        <f>D9+D10+D11+D12+D16+D13+D14+D15+D17+D18</f>
        <v>15607.499999999998</v>
      </c>
      <c r="E8" s="10">
        <f>E9+E10+E11+E12+E16+E13+E14+E15+E17+E18</f>
        <v>14887.300000000003</v>
      </c>
    </row>
    <row r="9" spans="1:5" ht="38.25" customHeight="1" thickBot="1" x14ac:dyDescent="0.3">
      <c r="A9" s="15" t="s">
        <v>17</v>
      </c>
      <c r="B9" s="8" t="s">
        <v>22</v>
      </c>
      <c r="C9" s="11">
        <v>20695.599999999999</v>
      </c>
      <c r="D9" s="11">
        <v>10798.53</v>
      </c>
      <c r="E9" s="11">
        <f t="shared" ref="E9:E18" si="0">C9-D9</f>
        <v>9897.0699999999979</v>
      </c>
    </row>
    <row r="10" spans="1:5" ht="68.25" customHeight="1" thickBot="1" x14ac:dyDescent="0.3">
      <c r="A10" s="15" t="s">
        <v>18</v>
      </c>
      <c r="B10" s="8" t="s">
        <v>23</v>
      </c>
      <c r="C10" s="11">
        <v>6188</v>
      </c>
      <c r="D10" s="11">
        <v>3197.22</v>
      </c>
      <c r="E10" s="11">
        <f t="shared" si="0"/>
        <v>2990.78</v>
      </c>
    </row>
    <row r="11" spans="1:5" ht="51" customHeight="1" thickBot="1" x14ac:dyDescent="0.3">
      <c r="A11" s="15" t="s">
        <v>19</v>
      </c>
      <c r="B11" s="8" t="s">
        <v>24</v>
      </c>
      <c r="C11" s="11">
        <v>78.599999999999994</v>
      </c>
      <c r="D11" s="11">
        <v>19.420000000000002</v>
      </c>
      <c r="E11" s="11">
        <f t="shared" si="0"/>
        <v>59.179999999999993</v>
      </c>
    </row>
    <row r="12" spans="1:5" ht="51" customHeight="1" thickBot="1" x14ac:dyDescent="0.3">
      <c r="A12" s="15" t="s">
        <v>20</v>
      </c>
      <c r="B12" s="8" t="s">
        <v>25</v>
      </c>
      <c r="C12" s="11">
        <v>931</v>
      </c>
      <c r="D12" s="11">
        <v>356.23</v>
      </c>
      <c r="E12" s="11">
        <f t="shared" si="0"/>
        <v>574.77</v>
      </c>
    </row>
    <row r="13" spans="1:5" ht="43.15" customHeight="1" thickBot="1" x14ac:dyDescent="0.3">
      <c r="A13" s="15" t="s">
        <v>12</v>
      </c>
      <c r="B13" s="8" t="s">
        <v>26</v>
      </c>
      <c r="C13" s="11">
        <v>686</v>
      </c>
      <c r="D13" s="11">
        <v>438.25</v>
      </c>
      <c r="E13" s="11">
        <f t="shared" si="0"/>
        <v>247.75</v>
      </c>
    </row>
    <row r="14" spans="1:5" ht="38.450000000000003" customHeight="1" thickBot="1" x14ac:dyDescent="0.3">
      <c r="A14" s="15" t="s">
        <v>20</v>
      </c>
      <c r="B14" s="8" t="s">
        <v>27</v>
      </c>
      <c r="C14" s="11">
        <v>1510.3</v>
      </c>
      <c r="D14" s="11">
        <v>659.11</v>
      </c>
      <c r="E14" s="11">
        <f t="shared" si="0"/>
        <v>851.18999999999994</v>
      </c>
    </row>
    <row r="15" spans="1:5" ht="38.450000000000003" customHeight="1" thickBot="1" x14ac:dyDescent="0.3">
      <c r="A15" s="15" t="s">
        <v>13</v>
      </c>
      <c r="B15" s="8" t="s">
        <v>21</v>
      </c>
      <c r="C15" s="11">
        <v>399.5</v>
      </c>
      <c r="D15" s="11">
        <v>136.21</v>
      </c>
      <c r="E15" s="11">
        <f t="shared" si="0"/>
        <v>263.28999999999996</v>
      </c>
    </row>
    <row r="16" spans="1:5" ht="55.5" customHeight="1" thickBot="1" x14ac:dyDescent="0.3">
      <c r="A16" s="15" t="s">
        <v>34</v>
      </c>
      <c r="B16" s="8" t="s">
        <v>33</v>
      </c>
      <c r="C16" s="11">
        <v>1.6</v>
      </c>
      <c r="D16" s="11">
        <v>1.57</v>
      </c>
      <c r="E16" s="11">
        <f t="shared" si="0"/>
        <v>3.0000000000000027E-2</v>
      </c>
    </row>
    <row r="17" spans="1:5" ht="34.15" customHeight="1" thickBot="1" x14ac:dyDescent="0.3">
      <c r="A17" s="15" t="s">
        <v>8</v>
      </c>
      <c r="B17" s="8" t="s">
        <v>28</v>
      </c>
      <c r="C17" s="11">
        <v>0.5</v>
      </c>
      <c r="D17" s="11">
        <v>0.05</v>
      </c>
      <c r="E17" s="11">
        <f t="shared" si="0"/>
        <v>0.45</v>
      </c>
    </row>
    <row r="18" spans="1:5" ht="22.15" customHeight="1" thickBot="1" x14ac:dyDescent="0.3">
      <c r="A18" s="15" t="s">
        <v>14</v>
      </c>
      <c r="B18" s="8" t="s">
        <v>29</v>
      </c>
      <c r="C18" s="11">
        <v>3.7</v>
      </c>
      <c r="D18" s="11">
        <v>0.91</v>
      </c>
      <c r="E18" s="11">
        <f t="shared" si="0"/>
        <v>2.79</v>
      </c>
    </row>
    <row r="19" spans="1:5" ht="57" customHeight="1" x14ac:dyDescent="0.25">
      <c r="A19" s="19" t="s">
        <v>16</v>
      </c>
      <c r="B19" s="7" t="s">
        <v>15</v>
      </c>
      <c r="C19" s="10">
        <f>C20+C21</f>
        <v>72.430000000000007</v>
      </c>
      <c r="D19" s="10">
        <f>D20+D21</f>
        <v>32.4</v>
      </c>
      <c r="E19" s="10">
        <f>E20+E21</f>
        <v>40.03</v>
      </c>
    </row>
    <row r="20" spans="1:5" ht="33" customHeight="1" x14ac:dyDescent="0.25">
      <c r="A20" s="16" t="s">
        <v>13</v>
      </c>
      <c r="B20" s="17" t="s">
        <v>30</v>
      </c>
      <c r="C20" s="18">
        <v>58.7</v>
      </c>
      <c r="D20" s="18">
        <v>32.4</v>
      </c>
      <c r="E20" s="11">
        <f>C20-D20</f>
        <v>26.300000000000004</v>
      </c>
    </row>
    <row r="21" spans="1:5" ht="36" customHeight="1" x14ac:dyDescent="0.25">
      <c r="A21" s="22" t="s">
        <v>13</v>
      </c>
      <c r="B21" s="23" t="s">
        <v>36</v>
      </c>
      <c r="C21" s="18">
        <v>13.73</v>
      </c>
      <c r="D21" s="18">
        <v>0</v>
      </c>
      <c r="E21" s="18">
        <f>C21-D21</f>
        <v>13.73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2023-07-20T09:39:20Z</dcterms:modified>
</cp:coreProperties>
</file>