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7220" windowHeight="74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E7" i="1"/>
  <c r="D7" i="1"/>
  <c r="C7" i="1"/>
  <c r="E8" i="1"/>
  <c r="D8" i="1"/>
  <c r="C8" i="1"/>
  <c r="E14" i="1" l="1"/>
  <c r="E16" i="1" l="1"/>
  <c r="E15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<sst xmlns="http://schemas.openxmlformats.org/spreadsheetml/2006/main" count="30" uniqueCount="29">
  <si>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</si>
  <si>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</si>
  <si>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</si>
  <si>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</si>
  <si>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</si>
  <si>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</si>
  <si>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</si>
  <si>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</si>
  <si>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</si>
  <si>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</si>
  <si>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</si>
  <si>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Уплата прочих налогов, сборов и иных платежей</t>
  </si>
  <si>
    <t>Общеэкономические вопросы</t>
  </si>
  <si>
    <t>096 0401</t>
  </si>
  <si>
    <t>Исполнено (Кассовые расходы)</t>
  </si>
  <si>
    <t>Отчет об исполнении федерального бюджета Управления Роскомнадзора по Тверской области                         за   1 квартал 2016 года</t>
  </si>
  <si>
    <t xml:space="preserve">096 0401 233019 0012 121  </t>
  </si>
  <si>
    <t>Фонд оплаты труда</t>
  </si>
  <si>
    <t>Иные выплаты персоналу за исключением фонда оплаты труда</t>
  </si>
  <si>
    <t>096 0401 233019 0019 129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</si>
  <si>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</si>
  <si>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</si>
  <si>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</si>
  <si>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Прочая закупка товаров, работ и услуг для государственных нужд</t>
  </si>
  <si>
    <t>096 0401 233019 0019 244</t>
  </si>
  <si>
    <t>096 0401 233019 0019 851</t>
  </si>
  <si>
    <t xml:space="preserve">096 0401 233019 0019 852  </t>
  </si>
  <si>
    <t>096 0401 233019 3969 122</t>
  </si>
  <si>
    <t>Взносы по обязательному социальному страхованию на выплаты денежного содержания и иные выплаты работников государственных органов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</si>
</sst>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7" workbookViewId="0">
      <selection activeCell="A10" sqref="A10"/>
    </sheetView>
  </sheetViews>
  <sheetFormatPr defaultRowHeight="14.4" x14ac:dyDescent="0.3"/>
  <cols>
    <col min="1" max="1" width="52.88671875" customWidth="1"/>
    <col min="2" max="2" width="29.6640625" customWidth="1"/>
    <col min="3" max="3" width="15.88671875" customWidth="1"/>
    <col min="4" max="4" width="14.33203125" customWidth="1"/>
    <col min="5" max="5" width="17" customWidth="1"/>
  </cols>
  <sheetData>
    <row r="1" spans="1:5" x14ac:dyDescent="0.3">
      <c r="A1" s="16" t="s">
        <v>15</v>
      </c>
      <c r="B1" s="16"/>
      <c r="C1" s="16"/>
      <c r="D1" s="16"/>
      <c r="E1" s="16"/>
    </row>
    <row r="2" spans="1:5" ht="27" customHeight="1" x14ac:dyDescent="0.3">
      <c r="A2" s="17"/>
      <c r="B2" s="17"/>
      <c r="C2" s="17"/>
      <c r="D2" s="17"/>
      <c r="E2" s="17"/>
    </row>
    <row r="3" spans="1:5" ht="15" thickBot="1" x14ac:dyDescent="0.35">
      <c r="E3" s="9" t="s">
        <v>9</v>
      </c>
    </row>
    <row r="4" spans="1:5" s="5" customFormat="1" ht="64.8" customHeight="1" thickBot="1" x14ac:dyDescent="0.35">
      <c r="A4" s="2" t="s">
        <v>0</v>
      </c>
      <c r="B4" s="3" t="s">
        <v>3</v>
      </c>
      <c r="C4" s="4" t="s">
        <v>5</v>
      </c>
      <c r="D4" s="4" t="s">
        <v>14</v>
      </c>
      <c r="E4" s="4" t="s">
        <v>6</v>
      </c>
    </row>
    <row r="5" spans="1:5" ht="27.6" customHeight="1" thickBot="1" x14ac:dyDescent="0.35">
      <c r="A5" s="12" t="s">
        <v>1</v>
      </c>
      <c r="B5" s="1" t="s">
        <v>4</v>
      </c>
      <c r="C5" s="10">
        <f>C7</f>
        <v>22091.849999999995</v>
      </c>
      <c r="D5" s="10">
        <f>D7</f>
        <v>4451.9400000000005</v>
      </c>
      <c r="E5" s="10">
        <f>E7</f>
        <v>17639.909999999996</v>
      </c>
    </row>
    <row r="6" spans="1:5" ht="19.8" customHeight="1" thickBot="1" x14ac:dyDescent="0.35">
      <c r="A6" s="13" t="s">
        <v>2</v>
      </c>
      <c r="B6" s="6"/>
      <c r="C6" s="11"/>
      <c r="D6" s="11"/>
      <c r="E6" s="11"/>
    </row>
    <row r="7" spans="1:5" ht="27.6" customHeight="1" thickBot="1" x14ac:dyDescent="0.35">
      <c r="A7" s="12" t="s">
        <v>12</v>
      </c>
      <c r="B7" s="7" t="s">
        <v>13</v>
      </c>
      <c r="C7" s="11">
        <f>C8</f>
        <v>22091.849999999995</v>
      </c>
      <c r="D7" s="11">
        <f>D8</f>
        <v>4451.9400000000005</v>
      </c>
      <c r="E7" s="11">
        <f>E8</f>
        <v>17639.909999999996</v>
      </c>
    </row>
    <row r="8" spans="1:5" ht="52.8" customHeight="1" thickBot="1" x14ac:dyDescent="0.35">
      <c r="A8" s="14" t="s">
        <v>8</v>
      </c>
      <c r="B8" s="7" t="s">
        <v>7</v>
      </c>
      <c r="C8" s="10">
        <f>C9+C10+C11+C12+C13+C14+C15+C16</f>
        <v>22091.849999999995</v>
      </c>
      <c r="D8" s="10">
        <f>D9+D10+D11+D12+D13+D14+D15+D16</f>
        <v>4451.9400000000005</v>
      </c>
      <c r="E8" s="10">
        <f>E9+E10+E11+E12+E13+E14+E15+E16</f>
        <v>17639.909999999996</v>
      </c>
    </row>
    <row r="9" spans="1:5" ht="23.4" customHeight="1" thickBot="1" x14ac:dyDescent="0.35">
      <c r="A9" s="15" t="s">
        <v>17</v>
      </c>
      <c r="B9" s="8" t="s">
        <v>16</v>
      </c>
      <c r="C9" s="11">
        <v>10965.71</v>
      </c>
      <c r="D9" s="11">
        <v>2498.3000000000002</v>
      </c>
      <c r="E9" s="11">
        <f t="shared" ref="E9:E16" si="0">C9-D9</f>
        <v>8467.41</v>
      </c>
    </row>
    <row r="10" spans="1:5" ht="56.4" customHeight="1" thickBot="1" x14ac:dyDescent="0.35">
      <c r="A10" s="15" t="s">
        <v>28</v>
      </c>
      <c r="B10" s="8" t="s">
        <v>19</v>
      </c>
      <c r="C10" s="11">
        <v>3311.59</v>
      </c>
      <c r="D10" s="11">
        <v>823.72</v>
      </c>
      <c r="E10" s="11">
        <f t="shared" si="0"/>
        <v>2487.87</v>
      </c>
    </row>
    <row r="11" spans="1:5" ht="36.6" customHeight="1" thickBot="1" x14ac:dyDescent="0.35">
      <c r="A11" s="15" t="s">
        <v>18</v>
      </c>
      <c r="B11" s="8" t="s">
        <v>20</v>
      </c>
      <c r="C11" s="11">
        <v>190.1</v>
      </c>
      <c r="D11" s="11">
        <v>35.54</v>
      </c>
      <c r="E11" s="11">
        <f t="shared" si="0"/>
        <v>154.56</v>
      </c>
    </row>
    <row r="12" spans="1:5" ht="43.2" customHeight="1" thickBot="1" x14ac:dyDescent="0.35">
      <c r="A12" s="15" t="s">
        <v>21</v>
      </c>
      <c r="B12" s="8" t="s">
        <v>22</v>
      </c>
      <c r="C12" s="11">
        <v>2880.86</v>
      </c>
      <c r="D12" s="11">
        <v>254.48</v>
      </c>
      <c r="E12" s="11">
        <f t="shared" si="0"/>
        <v>2626.38</v>
      </c>
    </row>
    <row r="13" spans="1:5" ht="38.4" customHeight="1" thickBot="1" x14ac:dyDescent="0.35">
      <c r="A13" s="15" t="s">
        <v>23</v>
      </c>
      <c r="B13" s="8" t="s">
        <v>24</v>
      </c>
      <c r="C13" s="11">
        <v>4718.08</v>
      </c>
      <c r="D13" s="11">
        <v>839.15</v>
      </c>
      <c r="E13" s="11">
        <f t="shared" si="0"/>
        <v>3878.93</v>
      </c>
    </row>
    <row r="14" spans="1:5" ht="34.200000000000003" customHeight="1" thickBot="1" x14ac:dyDescent="0.35">
      <c r="A14" s="15" t="s">
        <v>10</v>
      </c>
      <c r="B14" s="8" t="s">
        <v>25</v>
      </c>
      <c r="C14" s="11">
        <v>3.98</v>
      </c>
      <c r="D14" s="11">
        <v>0</v>
      </c>
      <c r="E14" s="11">
        <f t="shared" si="0"/>
        <v>3.98</v>
      </c>
    </row>
    <row r="15" spans="1:5" ht="22.2" customHeight="1" thickBot="1" x14ac:dyDescent="0.35">
      <c r="A15" s="15" t="s">
        <v>11</v>
      </c>
      <c r="B15" s="8" t="s">
        <v>26</v>
      </c>
      <c r="C15" s="11">
        <v>18.600000000000001</v>
      </c>
      <c r="D15" s="11">
        <v>0</v>
      </c>
      <c r="E15" s="10">
        <f t="shared" si="0"/>
        <v>18.600000000000001</v>
      </c>
    </row>
    <row r="16" spans="1:5" ht="37.799999999999997" customHeight="1" thickBot="1" x14ac:dyDescent="0.35">
      <c r="A16" s="15" t="s">
        <v>18</v>
      </c>
      <c r="B16" s="8" t="s">
        <v>27</v>
      </c>
      <c r="C16" s="11">
        <v>2.93</v>
      </c>
      <c r="D16" s="11">
        <v>0.75</v>
      </c>
      <c r="E16" s="10">
        <f t="shared" si="0"/>
        <v>2.1800000000000002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Волкова</cp:lastModifiedBy>
  <cp:lastPrinted>2014-07-14T10:30:59Z</cp:lastPrinted>
  <dcterms:created xsi:type="dcterms:W3CDTF">2014-04-14T13:52:57Z</dcterms:created>
  <dcterms:modified xsi:type="dcterms:W3CDTF">2016-04-13T06:27:34Z</dcterms:modified>
</cp:coreProperties>
</file>